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<sst xmlns="http://schemas.openxmlformats.org/spreadsheetml/2006/main" count="54" uniqueCount="36">
  <si>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Розрахунок до кошторису на 2017 рік по галузі "Освіта" КЕКВ 2210                                                                                 "Предмети, матеріали, обладнання та інвентар"</t>
  </si>
  <si>
    <t>КТКВК</t>
  </si>
  <si>
    <t>Найменування</t>
  </si>
  <si>
    <t>Кількість</t>
  </si>
  <si>
    <t>Одиниця виміру</t>
  </si>
  <si>
    <t>Ціна,
грн.</t>
  </si>
  <si>
    <t>Канцелярські товари, приладдя, бланки</t>
  </si>
  <si>
    <t>шт.</t>
  </si>
  <si>
    <t>РАЗОМ</t>
  </si>
  <si>
    <t>Миючі засоби</t>
  </si>
  <si>
    <t>Відбілювач</t>
  </si>
  <si>
    <t>л</t>
  </si>
  <si>
    <t>Гірчиця</t>
  </si>
  <si>
    <t>кг</t>
  </si>
  <si>
    <t>Дезактин</t>
  </si>
  <si>
    <t>Засіб для миття підлоги</t>
  </si>
  <si>
    <t>Засіб для миття плит</t>
  </si>
  <si>
    <t>Засіб для миття посуду</t>
  </si>
  <si>
    <t>Засіб для миття скла</t>
  </si>
  <si>
    <t>Засіб для миття унітазів</t>
  </si>
  <si>
    <t>Засіб для прочищення труб</t>
  </si>
  <si>
    <t>Засіб для чистки килимів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</si>
  <si>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</si>
  <si>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</si>
  <si>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</si>
  <si>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</si>
  <si>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</si>
  <si>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 (безфосфатний)</t>
  </si>
  <si>
    <t>Порошок для прання автомат (безфосфатний)</t>
  </si>
  <si>
    <t>Сода кальцинована</t>
  </si>
  <si>
    <t>Сода харчова</t>
  </si>
  <si>
    <t>Хлоріручий засіб в таблетках</t>
  </si>
  <si>
    <t>Хлорка суха</t>
  </si>
  <si>
    <t xml:space="preserve"> Пергочергова сума,
грн.</t>
  </si>
  <si>
    <t>Повна потреба, сума,
грн.</t>
  </si>
  <si>
    <t>Назва закладу Дошкільний навчальний заклад  №29 "Ластівка"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</si>
</sst>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10" applyProtection="1">
      <alignment/>
      <protection locked="0"/>
    </xf>
    <xf numFmtId="0" fontId="19" fillId="17" borderId="10" xfId="210" applyFont="1" applyFill="1" applyBorder="1" applyAlignment="1" applyProtection="1">
      <alignment horizontal="center" vertical="center" wrapText="1"/>
      <protection locked="0"/>
    </xf>
    <xf numFmtId="0" fontId="20" fillId="4" borderId="11" xfId="210" applyFont="1" applyFill="1" applyBorder="1" applyAlignment="1" applyProtection="1">
      <alignment horizontal="center" vertical="center" wrapText="1"/>
      <protection locked="0"/>
    </xf>
    <xf numFmtId="0" fontId="20" fillId="4" borderId="12" xfId="210" applyFont="1" applyFill="1" applyBorder="1" applyAlignment="1" applyProtection="1">
      <alignment horizontal="center" vertical="center" wrapText="1"/>
      <protection locked="0"/>
    </xf>
    <xf numFmtId="0" fontId="20" fillId="4" borderId="12" xfId="210" applyFont="1" applyFill="1" applyBorder="1" applyAlignment="1" applyProtection="1">
      <alignment horizontal="centerContinuous" vertical="center" wrapText="1"/>
      <protection locked="0"/>
    </xf>
    <xf numFmtId="0" fontId="0" fillId="0" borderId="13" xfId="210" applyFont="1" applyFill="1" applyBorder="1" applyAlignment="1" applyProtection="1">
      <alignment vertical="center" wrapText="1"/>
      <protection locked="0"/>
    </xf>
    <xf numFmtId="4" fontId="0" fillId="24" borderId="13" xfId="210" applyNumberFormat="1" applyFont="1" applyFill="1" applyBorder="1" applyAlignment="1" applyProtection="1">
      <alignment horizontal="center" vertical="center" wrapText="1"/>
      <protection locked="0"/>
    </xf>
    <xf numFmtId="4" fontId="0" fillId="24" borderId="13" xfId="210" applyNumberFormat="1" applyFont="1" applyFill="1" applyBorder="1" applyAlignment="1" applyProtection="1">
      <alignment horizontal="center" vertical="center" wrapText="1"/>
      <protection/>
    </xf>
    <xf numFmtId="0" fontId="0" fillId="0" borderId="13" xfId="210" applyBorder="1" applyProtection="1">
      <alignment/>
      <protection locked="0"/>
    </xf>
    <xf numFmtId="0" fontId="0" fillId="0" borderId="14" xfId="210" applyFont="1" applyFill="1" applyBorder="1" applyAlignment="1" applyProtection="1">
      <alignment vertical="center" wrapText="1"/>
      <protection locked="0"/>
    </xf>
    <xf numFmtId="4" fontId="0" fillId="24" borderId="14" xfId="21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210" applyBorder="1" applyProtection="1">
      <alignment/>
      <protection locked="0"/>
    </xf>
    <xf numFmtId="0" fontId="20" fillId="0" borderId="11" xfId="210" applyFont="1" applyFill="1" applyBorder="1" applyAlignment="1" applyProtection="1">
      <alignment horizontal="center" vertical="center" wrapText="1"/>
      <protection locked="0"/>
    </xf>
    <xf numFmtId="4" fontId="20" fillId="0" borderId="11" xfId="210" applyNumberFormat="1" applyFont="1" applyFill="1" applyBorder="1" applyAlignment="1" applyProtection="1">
      <alignment horizontal="center" vertical="center" wrapText="1"/>
      <protection/>
    </xf>
    <xf numFmtId="0" fontId="0" fillId="25" borderId="14" xfId="210" applyFill="1" applyBorder="1" applyProtection="1">
      <alignment/>
      <protection locked="0"/>
    </xf>
    <xf numFmtId="4" fontId="0" fillId="0" borderId="14" xfId="21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143" applyFont="1" applyFill="1" applyBorder="1" applyAlignment="1" applyProtection="1">
      <alignment vertical="center" wrapText="1"/>
      <protection locked="0"/>
    </xf>
    <xf numFmtId="0" fontId="18" fillId="0" borderId="15" xfId="210" applyFont="1" applyBorder="1" applyAlignment="1" applyProtection="1">
      <alignment horizontal="left" vertical="center" wrapText="1"/>
      <protection locked="0"/>
    </xf>
    <xf numFmtId="0" fontId="18" fillId="0" borderId="15" xfId="210" applyFont="1" applyBorder="1" applyAlignment="1" applyProtection="1">
      <alignment horizontal="center" vertical="center" wrapText="1"/>
      <protection locked="0"/>
    </xf>
    <xf numFmtId="0" fontId="18" fillId="0" borderId="0" xfId="210" applyFont="1" applyBorder="1" applyAlignment="1" applyProtection="1">
      <alignment horizontal="center" vertical="center" wrapText="1"/>
      <protection locked="0"/>
    </xf>
    <xf numFmtId="0" fontId="19" fillId="25" borderId="14" xfId="210" applyFont="1" applyFill="1" applyBorder="1" applyAlignment="1" applyProtection="1">
      <alignment horizontal="center" vertical="center" wrapText="1"/>
      <protection locked="0"/>
    </xf>
    <xf numFmtId="0" fontId="19" fillId="4" borderId="14" xfId="210" applyFont="1" applyFill="1" applyBorder="1" applyAlignment="1" applyProtection="1">
      <alignment horizontal="center" vertical="center" wrapText="1"/>
      <protection locked="0"/>
    </xf>
  </cellXfs>
  <cellStyles count="2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2" xfId="211"/>
    <cellStyle name="Обычный 23" xfId="212"/>
    <cellStyle name="Обычный 24" xfId="213"/>
    <cellStyle name="Обычный 25" xfId="214"/>
    <cellStyle name="Обычный 26" xfId="215"/>
    <cellStyle name="Обычный 27" xfId="216"/>
    <cellStyle name="Обычный 28" xfId="217"/>
    <cellStyle name="Обычный 29" xfId="218"/>
    <cellStyle name="Обычный 3" xfId="219"/>
    <cellStyle name="Обычный 30" xfId="220"/>
    <cellStyle name="Обычный 31" xfId="221"/>
    <cellStyle name="Обычный 32" xfId="222"/>
    <cellStyle name="Обычный 33" xfId="223"/>
    <cellStyle name="Обычный 34" xfId="224"/>
    <cellStyle name="Обычный 35" xfId="225"/>
    <cellStyle name="Обычный 36" xfId="226"/>
    <cellStyle name="Обычный 37" xfId="227"/>
    <cellStyle name="Обычный 38" xfId="228"/>
    <cellStyle name="Обычный 39" xfId="229"/>
    <cellStyle name="Обычный 4" xfId="230"/>
    <cellStyle name="Обычный 40" xfId="231"/>
    <cellStyle name="Обычный 41" xfId="232"/>
    <cellStyle name="Обычный 42" xfId="233"/>
    <cellStyle name="Обычный 43" xfId="234"/>
    <cellStyle name="Обычный 44" xfId="235"/>
    <cellStyle name="Обычный 45" xfId="236"/>
    <cellStyle name="Обычный 46" xfId="237"/>
    <cellStyle name="Обычный 47" xfId="238"/>
    <cellStyle name="Обычный 48" xfId="239"/>
    <cellStyle name="Обычный 49" xfId="240"/>
    <cellStyle name="Обычный 5" xfId="241"/>
    <cellStyle name="Обычный 50" xfId="242"/>
    <cellStyle name="Обычный 51" xfId="243"/>
    <cellStyle name="Обычный 52" xfId="244"/>
    <cellStyle name="Обычный 53" xfId="245"/>
    <cellStyle name="Обычный 54" xfId="246"/>
    <cellStyle name="Обычный 55" xfId="247"/>
    <cellStyle name="Обычный 56" xfId="248"/>
    <cellStyle name="Обычный 57" xfId="249"/>
    <cellStyle name="Обычный 58" xfId="250"/>
    <cellStyle name="Обычный 59" xfId="251"/>
    <cellStyle name="Обычный 6" xfId="252"/>
    <cellStyle name="Обычный 60" xfId="253"/>
    <cellStyle name="Обычный 61" xfId="254"/>
    <cellStyle name="Обычный 62" xfId="255"/>
    <cellStyle name="Обычный 63" xfId="256"/>
    <cellStyle name="Обычный 64" xfId="257"/>
    <cellStyle name="Обычный 65" xfId="258"/>
    <cellStyle name="Обычный 66" xfId="259"/>
    <cellStyle name="Обычный 67" xfId="260"/>
    <cellStyle name="Обычный 68" xfId="261"/>
    <cellStyle name="Обычный 69" xfId="262"/>
    <cellStyle name="Обычный 7" xfId="263"/>
    <cellStyle name="Обычный 70" xfId="264"/>
    <cellStyle name="Обычный 71" xfId="265"/>
    <cellStyle name="Обычный 72" xfId="266"/>
    <cellStyle name="Обычный 73" xfId="267"/>
    <cellStyle name="Обычный 74" xfId="268"/>
    <cellStyle name="Обычный 75" xfId="269"/>
    <cellStyle name="Обычный 76" xfId="270"/>
    <cellStyle name="Обычный 77" xfId="271"/>
    <cellStyle name="Обычный 78" xfId="272"/>
    <cellStyle name="Обычный 79" xfId="273"/>
    <cellStyle name="Обычный 8" xfId="274"/>
    <cellStyle name="Обычный 80" xfId="275"/>
    <cellStyle name="Обычный 81" xfId="276"/>
    <cellStyle name="Обычный 82" xfId="277"/>
    <cellStyle name="Обычный 83" xfId="278"/>
    <cellStyle name="Обычный 84" xfId="279"/>
    <cellStyle name="Обычный 85" xfId="280"/>
    <cellStyle name="Обычный 86" xfId="281"/>
    <cellStyle name="Обычный 87" xfId="282"/>
    <cellStyle name="Обычный 88" xfId="283"/>
    <cellStyle name="Обычный 89" xfId="284"/>
    <cellStyle name="Обычный 9" xfId="285"/>
    <cellStyle name="Обычный 90" xfId="286"/>
    <cellStyle name="Обычный 91" xfId="287"/>
    <cellStyle name="Обычный 92" xfId="288"/>
    <cellStyle name="Обычный 93" xfId="289"/>
    <cellStyle name="Обычный 94" xfId="290"/>
    <cellStyle name="Обычный 95" xfId="291"/>
    <cellStyle name="Обычный 96" xfId="292"/>
    <cellStyle name="Обычный 97" xfId="293"/>
    <cellStyle name="Обычный 98" xfId="294"/>
    <cellStyle name="Обычный 99" xfId="295"/>
    <cellStyle name="Плохой" xfId="296"/>
    <cellStyle name="Плохой 2" xfId="297"/>
    <cellStyle name="Пояснение" xfId="298"/>
    <cellStyle name="Пояснение 2" xfId="299"/>
    <cellStyle name="Примечание" xfId="300"/>
    <cellStyle name="Примечание 2" xfId="301"/>
    <cellStyle name="Percent" xfId="302"/>
    <cellStyle name="Связанная ячейка" xfId="303"/>
    <cellStyle name="Связанная ячейка 2" xfId="304"/>
    <cellStyle name="Текст предупреждения" xfId="305"/>
    <cellStyle name="Текст предупреждения 2" xfId="306"/>
    <cellStyle name="Comma" xfId="307"/>
    <cellStyle name="Comma [0]" xfId="308"/>
    <cellStyle name="Хороший" xfId="309"/>
    <cellStyle name="Хороший 2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7">
      <selection activeCell="D26" sqref="D26:D27"/>
    </sheetView>
  </sheetViews>
  <sheetFormatPr defaultColWidth="9.00390625" defaultRowHeight="12.75"/>
  <cols>
    <col min="1" max="1" width="37.125" style="0" customWidth="1"/>
    <col min="3" max="3" width="11.625" style="0" customWidth="1"/>
    <col min="4" max="4" width="10.875" style="0" customWidth="1"/>
    <col min="5" max="5" width="10.125" style="0" bestFit="1" customWidth="1"/>
  </cols>
  <sheetData>
    <row r="1" spans="1:6" ht="14.25">
      <c r="A1" s="19" t="s">
        <v>0</v>
      </c>
      <c r="B1" s="20"/>
      <c r="C1" s="20"/>
      <c r="D1" s="20"/>
      <c r="E1" s="20"/>
      <c r="F1" s="1"/>
    </row>
    <row r="2" spans="1:6" ht="14.25">
      <c r="A2" s="18" t="s">
        <v>35</v>
      </c>
      <c r="B2" s="18"/>
      <c r="C2" s="18"/>
      <c r="D2" s="18"/>
      <c r="E2" s="18"/>
      <c r="F2" s="18"/>
    </row>
    <row r="3" spans="1:6" ht="12.75">
      <c r="A3" s="2" t="s">
        <v>1</v>
      </c>
      <c r="B3" s="22"/>
      <c r="C3" s="22"/>
      <c r="D3" s="22"/>
      <c r="E3" s="22"/>
      <c r="F3" s="22"/>
    </row>
    <row r="4" spans="1:6" ht="63.75">
      <c r="A4" s="3" t="s">
        <v>2</v>
      </c>
      <c r="B4" s="4" t="s">
        <v>4</v>
      </c>
      <c r="C4" s="4" t="s">
        <v>3</v>
      </c>
      <c r="D4" s="4" t="s">
        <v>5</v>
      </c>
      <c r="E4" s="5" t="s">
        <v>33</v>
      </c>
      <c r="F4" s="4" t="s">
        <v>34</v>
      </c>
    </row>
    <row r="5" spans="1:6" ht="12.75">
      <c r="A5" s="21" t="s">
        <v>6</v>
      </c>
      <c r="B5" s="21"/>
      <c r="C5" s="21"/>
      <c r="D5" s="21"/>
      <c r="E5" s="21"/>
      <c r="F5" s="21"/>
    </row>
    <row r="6" spans="1:6" ht="12.75">
      <c r="A6" s="21" t="s">
        <v>9</v>
      </c>
      <c r="B6" s="21"/>
      <c r="C6" s="21"/>
      <c r="D6" s="21"/>
      <c r="E6" s="21"/>
      <c r="F6" s="15"/>
    </row>
    <row r="7" spans="1:6" ht="12.75">
      <c r="A7" s="6" t="s">
        <v>10</v>
      </c>
      <c r="B7" s="7" t="s">
        <v>11</v>
      </c>
      <c r="C7" s="7">
        <v>24</v>
      </c>
      <c r="D7" s="8">
        <f aca="true" t="shared" si="0" ref="D7:D27">ROUND(E7/C7,2)</f>
        <v>12</v>
      </c>
      <c r="E7" s="9">
        <v>288</v>
      </c>
      <c r="F7" s="9"/>
    </row>
    <row r="8" spans="1:6" ht="12.75">
      <c r="A8" s="10" t="s">
        <v>12</v>
      </c>
      <c r="B8" s="16" t="s">
        <v>13</v>
      </c>
      <c r="C8" s="16"/>
      <c r="D8" s="8"/>
      <c r="E8" s="12"/>
      <c r="F8" s="12"/>
    </row>
    <row r="9" spans="1:6" ht="12.75">
      <c r="A9" s="10" t="s">
        <v>14</v>
      </c>
      <c r="B9" s="11" t="s">
        <v>11</v>
      </c>
      <c r="C9" s="11"/>
      <c r="D9" s="8"/>
      <c r="E9" s="12"/>
      <c r="F9" s="12"/>
    </row>
    <row r="10" spans="1:6" ht="12.75">
      <c r="A10" s="10" t="s">
        <v>15</v>
      </c>
      <c r="B10" s="11" t="s">
        <v>11</v>
      </c>
      <c r="C10" s="11"/>
      <c r="D10" s="8"/>
      <c r="E10" s="12"/>
      <c r="F10" s="12"/>
    </row>
    <row r="11" spans="1:6" ht="12.75">
      <c r="A11" s="10" t="s">
        <v>16</v>
      </c>
      <c r="B11" s="11" t="s">
        <v>11</v>
      </c>
      <c r="C11" s="11"/>
      <c r="D11" s="8"/>
      <c r="E11" s="12"/>
      <c r="F11" s="12"/>
    </row>
    <row r="12" spans="1:6" ht="12.75">
      <c r="A12" s="10" t="s">
        <v>17</v>
      </c>
      <c r="B12" s="11" t="s">
        <v>11</v>
      </c>
      <c r="C12" s="11">
        <v>80</v>
      </c>
      <c r="D12" s="8">
        <f t="shared" si="0"/>
        <v>20</v>
      </c>
      <c r="E12" s="12">
        <v>1600</v>
      </c>
      <c r="F12" s="12"/>
    </row>
    <row r="13" spans="1:6" ht="12.75">
      <c r="A13" s="10" t="s">
        <v>18</v>
      </c>
      <c r="B13" s="11" t="s">
        <v>11</v>
      </c>
      <c r="C13" s="11">
        <v>7</v>
      </c>
      <c r="D13" s="8">
        <f t="shared" si="0"/>
        <v>30</v>
      </c>
      <c r="E13" s="12">
        <v>210</v>
      </c>
      <c r="F13" s="12"/>
    </row>
    <row r="14" spans="1:6" ht="12.75">
      <c r="A14" s="10" t="s">
        <v>19</v>
      </c>
      <c r="B14" s="11" t="s">
        <v>11</v>
      </c>
      <c r="C14" s="11">
        <v>84</v>
      </c>
      <c r="D14" s="8">
        <f t="shared" si="0"/>
        <v>35</v>
      </c>
      <c r="E14" s="12">
        <v>2940</v>
      </c>
      <c r="F14" s="12"/>
    </row>
    <row r="15" spans="1:6" ht="12.75">
      <c r="A15" s="10" t="s">
        <v>20</v>
      </c>
      <c r="B15" s="11" t="s">
        <v>13</v>
      </c>
      <c r="C15" s="11"/>
      <c r="D15" s="8"/>
      <c r="E15" s="12"/>
      <c r="F15" s="12"/>
    </row>
    <row r="16" spans="1:6" ht="12.75">
      <c r="A16" s="10" t="s">
        <v>21</v>
      </c>
      <c r="B16" s="11" t="s">
        <v>13</v>
      </c>
      <c r="C16" s="11"/>
      <c r="D16" s="8"/>
      <c r="E16" s="12"/>
      <c r="F16" s="12"/>
    </row>
    <row r="17" spans="1:6" ht="12.75">
      <c r="A17" s="10" t="s">
        <v>22</v>
      </c>
      <c r="B17" s="11" t="s">
        <v>13</v>
      </c>
      <c r="C17" s="11"/>
      <c r="D17" s="8"/>
      <c r="E17" s="12"/>
      <c r="F17" s="12"/>
    </row>
    <row r="18" spans="1:6" ht="12.75">
      <c r="A18" s="10" t="s">
        <v>23</v>
      </c>
      <c r="B18" s="11" t="s">
        <v>13</v>
      </c>
      <c r="C18" s="11"/>
      <c r="D18" s="8"/>
      <c r="E18" s="12"/>
      <c r="F18" s="12"/>
    </row>
    <row r="19" spans="1:6" ht="12.75">
      <c r="A19" s="10" t="s">
        <v>24</v>
      </c>
      <c r="B19" s="11" t="s">
        <v>13</v>
      </c>
      <c r="C19" s="11">
        <v>84</v>
      </c>
      <c r="D19" s="8">
        <f t="shared" si="0"/>
        <v>20</v>
      </c>
      <c r="E19" s="12">
        <v>1680</v>
      </c>
      <c r="F19" s="12"/>
    </row>
    <row r="20" spans="1:6" ht="12.75">
      <c r="A20" s="10" t="s">
        <v>25</v>
      </c>
      <c r="B20" s="11" t="s">
        <v>13</v>
      </c>
      <c r="C20" s="11">
        <v>80</v>
      </c>
      <c r="D20" s="8">
        <f t="shared" si="0"/>
        <v>13</v>
      </c>
      <c r="E20" s="12">
        <v>1040</v>
      </c>
      <c r="F20" s="12"/>
    </row>
    <row r="21" spans="1:6" ht="12.75">
      <c r="A21" s="10" t="s">
        <v>26</v>
      </c>
      <c r="B21" s="11" t="s">
        <v>13</v>
      </c>
      <c r="C21" s="11"/>
      <c r="D21" s="8"/>
      <c r="E21" s="12"/>
      <c r="F21" s="12"/>
    </row>
    <row r="22" spans="1:6" ht="12.75">
      <c r="A22" s="10" t="s">
        <v>27</v>
      </c>
      <c r="B22" s="11" t="s">
        <v>13</v>
      </c>
      <c r="C22" s="11"/>
      <c r="D22" s="8"/>
      <c r="E22" s="12"/>
      <c r="F22" s="12"/>
    </row>
    <row r="23" spans="1:6" ht="25.5">
      <c r="A23" s="10" t="s">
        <v>28</v>
      </c>
      <c r="B23" s="11" t="s">
        <v>13</v>
      </c>
      <c r="C23" s="11">
        <v>80</v>
      </c>
      <c r="D23" s="8">
        <f t="shared" si="0"/>
        <v>125</v>
      </c>
      <c r="E23" s="12">
        <v>10000</v>
      </c>
      <c r="F23" s="12"/>
    </row>
    <row r="24" spans="1:6" ht="12.75">
      <c r="A24" s="10" t="s">
        <v>29</v>
      </c>
      <c r="B24" s="16" t="s">
        <v>13</v>
      </c>
      <c r="C24" s="16"/>
      <c r="D24" s="8"/>
      <c r="E24" s="12"/>
      <c r="F24" s="12"/>
    </row>
    <row r="25" spans="1:6" ht="12.75">
      <c r="A25" s="10" t="s">
        <v>30</v>
      </c>
      <c r="B25" s="16" t="s">
        <v>13</v>
      </c>
      <c r="C25" s="16">
        <v>35</v>
      </c>
      <c r="D25" s="8">
        <f t="shared" si="0"/>
        <v>6.91</v>
      </c>
      <c r="E25" s="12">
        <v>242</v>
      </c>
      <c r="F25" s="12"/>
    </row>
    <row r="26" spans="1:6" ht="12.75">
      <c r="A26" s="17" t="s">
        <v>31</v>
      </c>
      <c r="B26" s="16" t="s">
        <v>7</v>
      </c>
      <c r="C26" s="16"/>
      <c r="D26" s="8"/>
      <c r="E26" s="12"/>
      <c r="F26" s="12"/>
    </row>
    <row r="27" spans="1:6" ht="12.75">
      <c r="A27" s="10" t="s">
        <v>32</v>
      </c>
      <c r="B27" s="11" t="s">
        <v>13</v>
      </c>
      <c r="C27" s="11"/>
      <c r="D27" s="8"/>
      <c r="E27" s="12"/>
      <c r="F27" s="12"/>
    </row>
    <row r="28" spans="1:6" ht="12.75">
      <c r="A28" s="13" t="s">
        <v>8</v>
      </c>
      <c r="B28" s="14"/>
      <c r="C28" s="14"/>
      <c r="D28" s="14"/>
      <c r="E28" s="14">
        <f>SUM(E7:E27)</f>
        <v>18000</v>
      </c>
      <c r="F28" s="14">
        <f>SUM(F7:F27)</f>
        <v>0</v>
      </c>
    </row>
  </sheetData>
  <sheetProtection/>
  <mergeCells count="5">
    <mergeCell ref="A2:F2"/>
    <mergeCell ref="A1:E1"/>
    <mergeCell ref="A6:E6"/>
    <mergeCell ref="B3:F3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Пользователь Windows</cp:lastModifiedBy>
  <cp:lastPrinted>2016-09-05T06:32:31Z</cp:lastPrinted>
  <dcterms:created xsi:type="dcterms:W3CDTF">2016-09-05T06:31:39Z</dcterms:created>
  <dcterms:modified xsi:type="dcterms:W3CDTF">2017-11-22T19:30:36Z</dcterms:modified>
  <cp:category/>
  <cp:version/>
  <cp:contentType/>
  <cp:contentStatus/>
</cp:coreProperties>
</file>